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<sst xmlns="http://schemas.openxmlformats.org/spreadsheetml/2006/main" count="11" uniqueCount="11">
  <si>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英雄</t>
  </si>
  <si>
    <t>工程</t>
  </si>
  <si>
    <t>步兵</t>
  </si>
  <si>
    <t>无人机</t>
  </si>
  <si>
    <t>哨兵</t>
  </si>
  <si>
    <t>飞镖</t>
  </si>
  <si>
    <t>雷达</t>
  </si>
  <si>
    <t>总额</t>
  </si>
  <si>
    <t>预算</t>
  </si>
  <si>
    <t>实际</t>
  </si>
  <si>
    <t>差值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</si>
</sst>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厦门大学机器人队</a:t>
            </a:r>
            <a:endParaRPr lang="en-US" altLang="zh-CN"/>
          </a:p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RM2020 </a:t>
            </a:r>
            <a:r>
              <a:rPr lang="zh-CN" altLang="en-US"/>
              <a:t>成本分析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预算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Sheet1!$B$1:$I$1</c:f>
              <c:strCache>
                <c:ptCount val="8"/>
                <c:pt idx="0">
                  <c:v>英雄</c:v>
                </c:pt>
                <c:pt idx="1">
                  <c:v>工程</c:v>
                </c:pt>
                <c:pt idx="2">
                  <c:v>步兵</c:v>
                </c:pt>
                <c:pt idx="3">
                  <c:v>无人机</c:v>
                </c:pt>
                <c:pt idx="4">
                  <c:v>哨兵</c:v>
                </c:pt>
                <c:pt idx="5">
                  <c:v>飞镖</c:v>
                </c:pt>
                <c:pt idx="6">
                  <c:v>雷达</c:v>
                </c:pt>
                <c:pt idx="7">
                  <c:v>总额</c:v>
                </c:pt>
              </c:strCache>
            </c:strRef>
          </c:cat>
          <c:val>
            <c:numRef>
              <c:f>Sheet1!$B$2:$I$2</c:f>
              <c:numCache>
                <c:formatCode>General</c:formatCode>
                <c:ptCount val="8"/>
                <c:pt idx="0">
                  <c:v>19340</c:v>
                </c:pt>
                <c:pt idx="1">
                  <c:v>20862</c:v>
                </c:pt>
                <c:pt idx="2">
                  <c:v>19481</c:v>
                </c:pt>
                <c:pt idx="3">
                  <c:v>25491</c:v>
                </c:pt>
                <c:pt idx="4">
                  <c:v>19337</c:v>
                </c:pt>
                <c:pt idx="5">
                  <c:v>7217</c:v>
                </c:pt>
                <c:pt idx="6">
                  <c:v>9127</c:v>
                </c:pt>
                <c:pt idx="7">
                  <c:v>120855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实际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Sheet1!$B$1:$I$1</c:f>
              <c:strCache>
                <c:ptCount val="8"/>
                <c:pt idx="0">
                  <c:v>英雄</c:v>
                </c:pt>
                <c:pt idx="1">
                  <c:v>工程</c:v>
                </c:pt>
                <c:pt idx="2">
                  <c:v>步兵</c:v>
                </c:pt>
                <c:pt idx="3">
                  <c:v>无人机</c:v>
                </c:pt>
                <c:pt idx="4">
                  <c:v>哨兵</c:v>
                </c:pt>
                <c:pt idx="5">
                  <c:v>飞镖</c:v>
                </c:pt>
                <c:pt idx="6">
                  <c:v>雷达</c:v>
                </c:pt>
                <c:pt idx="7">
                  <c:v>总额</c:v>
                </c:pt>
              </c:strCache>
            </c:strRef>
          </c:cat>
          <c:val>
            <c:numRef>
              <c:f>Sheet1!$B$3:$I$3</c:f>
              <c:numCache>
                <c:formatCode>General</c:formatCode>
                <c:ptCount val="8"/>
                <c:pt idx="0">
                  <c:v>19264</c:v>
                </c:pt>
                <c:pt idx="1">
                  <c:v>12361</c:v>
                </c:pt>
                <c:pt idx="2">
                  <c:v>18557</c:v>
                </c:pt>
                <c:pt idx="3">
                  <c:v>23548</c:v>
                </c:pt>
                <c:pt idx="4">
                  <c:v>7681</c:v>
                </c:pt>
                <c:pt idx="5">
                  <c:v>4884</c:v>
                </c:pt>
                <c:pt idx="6">
                  <c:v>4132</c:v>
                </c:pt>
                <c:pt idx="7">
                  <c:v>90427</c:v>
                </c:pt>
              </c:numCache>
            </c:numRef>
          </c:val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差值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Sheet1!$B$1:$I$1</c:f>
              <c:strCache>
                <c:ptCount val="8"/>
                <c:pt idx="0">
                  <c:v>英雄</c:v>
                </c:pt>
                <c:pt idx="1">
                  <c:v>工程</c:v>
                </c:pt>
                <c:pt idx="2">
                  <c:v>步兵</c:v>
                </c:pt>
                <c:pt idx="3">
                  <c:v>无人机</c:v>
                </c:pt>
                <c:pt idx="4">
                  <c:v>哨兵</c:v>
                </c:pt>
                <c:pt idx="5">
                  <c:v>飞镖</c:v>
                </c:pt>
                <c:pt idx="6">
                  <c:v>雷达</c:v>
                </c:pt>
                <c:pt idx="7">
                  <c:v>总额</c:v>
                </c:pt>
              </c:strCache>
            </c:strRef>
          </c:cat>
          <c:val>
            <c:numRef>
              <c:f>Sheet1!$B$4:$I$4</c:f>
              <c:numCache>
                <c:formatCode>General</c:formatCode>
                <c:ptCount val="8"/>
                <c:pt idx="0">
                  <c:v>76</c:v>
                </c:pt>
                <c:pt idx="1">
                  <c:v>8501</c:v>
                </c:pt>
                <c:pt idx="2">
                  <c:v>924</c:v>
                </c:pt>
                <c:pt idx="3">
                  <c:v>1943</c:v>
                </c:pt>
                <c:pt idx="4">
                  <c:v>11656</c:v>
                </c:pt>
                <c:pt idx="5">
                  <c:v>2333</c:v>
                </c:pt>
                <c:pt idx="6">
                  <c:v>4995</c:v>
                </c:pt>
                <c:pt idx="7">
                  <c:v>30428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275256"/>
        <c:axId val="636275576"/>
      </c:barChart>
      <c:catAx>
        <c:axId val="63627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36275576"/>
        <c:crosses val="autoZero"/>
        <c:auto val="1"/>
        <c:lblAlgn val="ctr"/>
        <c:lblOffset val="100"/>
        <c:noMultiLvlLbl val="0"/>
      </c:catAx>
      <c:valAx>
        <c:axId val="63627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36275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22860</xdr:colOff>
      <xdr:row>5</xdr:row>
      <xdr:rowOff>15240</xdr:rowOff>
    </xdr:from>
    <xdr:to>
      <xdr:col>8</xdr:col>
      <xdr:colOff>594360</xdr:colOff>
      <xdr:row>22</xdr:row>
      <xdr:rowOff>167640</xdr:rowOff>
    </xdr:to>
    <xdr:graphicFrame>
      <xdr:nvGraphicFramePr>
        <xdr:cNvPr id="2" name="图表 1"/>
        <xdr:cNvGraphicFramePr/>
      </xdr:nvGraphicFramePr>
      <xdr:xfrm>
        <a:off x="640080" y="891540"/>
        <a:ext cx="4892040" cy="31318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M17" sqref="M17"/>
    </sheetView>
  </sheetViews>
  <sheetFormatPr defaultColWidth="9" defaultRowHeight="13.8" outlineLevelRow="5"/>
  <sheetData>
    <row r="1" spans="2:9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>
      <c r="A2" t="s">
        <v>8</v>
      </c>
      <c r="B2">
        <v>19340</v>
      </c>
      <c r="C2">
        <v>20862</v>
      </c>
      <c r="D2">
        <v>19481</v>
      </c>
      <c r="E2">
        <v>25491</v>
      </c>
      <c r="F2">
        <v>19337</v>
      </c>
      <c r="G2">
        <v>7217</v>
      </c>
      <c r="H2">
        <v>9127</v>
      </c>
      <c r="I2">
        <v>120855</v>
      </c>
    </row>
    <row r="3" spans="1:9">
      <c r="A3" t="s">
        <v>9</v>
      </c>
      <c r="B3">
        <v>19264</v>
      </c>
      <c r="C3">
        <v>12361</v>
      </c>
      <c r="D3">
        <v>18557</v>
      </c>
      <c r="E3">
        <v>23548</v>
      </c>
      <c r="F3">
        <v>7681</v>
      </c>
      <c r="G3">
        <v>4884</v>
      </c>
      <c r="H3">
        <v>4132</v>
      </c>
      <c r="I3">
        <f>SUM(B3:H3)</f>
        <v>90427</v>
      </c>
    </row>
    <row r="4" spans="1:9">
      <c r="A4" s="1" t="s">
        <v>10</v>
      </c>
      <c r="B4">
        <f t="shared" ref="B4:I4" si="0">B2-B3</f>
        <v>76</v>
      </c>
      <c r="C4">
        <f t="shared" si="0"/>
        <v>8501</v>
      </c>
      <c r="D4">
        <f t="shared" si="0"/>
        <v>924</v>
      </c>
      <c r="E4">
        <f t="shared" si="0"/>
        <v>1943</v>
      </c>
      <c r="F4">
        <f t="shared" si="0"/>
        <v>11656</v>
      </c>
      <c r="G4">
        <f t="shared" si="0"/>
        <v>2333</v>
      </c>
      <c r="H4">
        <f t="shared" si="0"/>
        <v>4995</v>
      </c>
      <c r="I4">
        <f t="shared" si="0"/>
        <v>30428</v>
      </c>
    </row>
    <row r="6" spans="15:15">
      <c r="O6" s="1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</dc:creator>
  <cp:lastModifiedBy>正月初八</cp:lastModifiedBy>
  <dcterms:created xsi:type="dcterms:W3CDTF">2020-01-19T11:01:00Z</dcterms:created>
  <dcterms:modified xsi:type="dcterms:W3CDTF">2020-01-19T11:34:44Z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